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'Itens'!$A$1:$L$72</definedName>
  </definedNames>
  <calcPr fullCalcOnLoad="1"/>
</workbook>
</file>

<file path=xl/sharedStrings.xml><?xml version="1.0" encoding="utf-8"?>
<sst xmlns="http://schemas.openxmlformats.org/spreadsheetml/2006/main" count="355" uniqueCount="199">
  <si>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</si>
  <si>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</si>
  <si>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</si>
  <si>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</si>
  <si>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</si>
  <si>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</si>
  <si>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</si>
  <si>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</si>
  <si>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20/6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</si>
  <si>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</si>
  <si>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</si>
  <si>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</si>
  <si>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</si>
  <si>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</si>
  <si>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</si>
  <si>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</si>
  <si>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27/04/2023 09:00:00</t>
  </si>
  <si>
    <t xml:space="preserve">Objeto: </t>
  </si>
  <si>
    <t>REGISTRO DE PREÇOS PARA AQUISIÇÃO DE MATERIAL HIDRAULICO PARA REALIZAÇÃO DAS MANUTENÇÕES DO HOSPITAL MUNICIPAL DR GIL ALVES, DO MUNICÍPIO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</si>
  <si>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</si>
  <si>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</si>
  <si>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</si>
  <si>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</si>
  <si>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</si>
  <si>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</si>
  <si>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</si>
  <si>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</si>
  <si>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</si>
  <si>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</si>
  <si>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</si>
  <si>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</si>
  <si>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</si>
  <si>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6368</t>
  </si>
  <si>
    <t>0001</t>
  </si>
  <si>
    <t>ADESIVO PLÁSTICO EXTRAFORTE 850 G: 
Para tubos e conexões soldáveis de PVC, com pincel aplicador.</t>
  </si>
  <si>
    <t>1469</t>
  </si>
  <si>
    <t>NÃO</t>
  </si>
  <si>
    <t>1362</t>
  </si>
  <si>
    <t>0002</t>
  </si>
  <si>
    <t>ANEL VEDAÇÃO VASO</t>
  </si>
  <si>
    <t>1470</t>
  </si>
  <si>
    <t>8392</t>
  </si>
  <si>
    <t>0003</t>
  </si>
  <si>
    <t>ASSENTO SANITÁRIO: 
Material em polipropileno, oval, com tampa. Cor: branco.</t>
  </si>
  <si>
    <t>1471</t>
  </si>
  <si>
    <t>8973</t>
  </si>
  <si>
    <t>0004</t>
  </si>
  <si>
    <t>BOLSA DE VEDAÇÃO PARA CAIXA ACOPLADA</t>
  </si>
  <si>
    <t>1472</t>
  </si>
  <si>
    <t>6683</t>
  </si>
  <si>
    <t>0005</t>
  </si>
  <si>
    <t>BOTÃO DE ACIONAMENTO SUPERIOR CAIXA ACOPLADA</t>
  </si>
  <si>
    <t>1473</t>
  </si>
  <si>
    <t>11070</t>
  </si>
  <si>
    <t>0006</t>
  </si>
  <si>
    <t>CAIXA DESCARGA ACOPLADA COM ACIONAMENTO PVC POPULAR</t>
  </si>
  <si>
    <t>UNID</t>
  </si>
  <si>
    <t>1474</t>
  </si>
  <si>
    <t>11071</t>
  </si>
  <si>
    <t>0007</t>
  </si>
  <si>
    <t>CAIXA SIFONADA MONTADA 100X100X40 MM: Com grelha e porta grelha DN 100x100x40mm</t>
  </si>
  <si>
    <t>1475</t>
  </si>
  <si>
    <t>6425</t>
  </si>
  <si>
    <t>0008</t>
  </si>
  <si>
    <t>CUBA RETANGULAR PARA PIA AÇO INOX: 
Dimensões mínimas 14x40x14 cm.</t>
  </si>
  <si>
    <t>1476</t>
  </si>
  <si>
    <t>8974</t>
  </si>
  <si>
    <t>0009</t>
  </si>
  <si>
    <t>CURVA DE ESGOTO CURTA 40MM X 90MM</t>
  </si>
  <si>
    <t>1477</t>
  </si>
  <si>
    <t>11072</t>
  </si>
  <si>
    <t>0010</t>
  </si>
  <si>
    <t>ENGATE PLASTICO FLEXÍVEL PVC 50 CM</t>
  </si>
  <si>
    <t>1478</t>
  </si>
  <si>
    <t>1650</t>
  </si>
  <si>
    <t>0011</t>
  </si>
  <si>
    <t>FITA VEDA ROSCA 18MMX50M: 
Fita vedante não sintetizada de politetrafluoretileno, auto lubrificação, resiste à temperaturas de 90 ºC à 240º C à agentes químicos, produzido conforme norma ABNT 13124.</t>
  </si>
  <si>
    <t>1479</t>
  </si>
  <si>
    <t>6389</t>
  </si>
  <si>
    <t>0012</t>
  </si>
  <si>
    <t>GRELHA INOX QUADRADA PARA CAIXA SIFONADA 100X100MM</t>
  </si>
  <si>
    <t>1480</t>
  </si>
  <si>
    <t>6390</t>
  </si>
  <si>
    <t>0013</t>
  </si>
  <si>
    <t>GRELHA INOX QUADRADA PARA CAIXA SIFONADA 150X150MM</t>
  </si>
  <si>
    <t>1481</t>
  </si>
  <si>
    <t>8975</t>
  </si>
  <si>
    <t>0014</t>
  </si>
  <si>
    <t>JOELHO DE ESGOTO COM ANEL 40MM/90</t>
  </si>
  <si>
    <t>1482</t>
  </si>
  <si>
    <t>6392</t>
  </si>
  <si>
    <t>0015</t>
  </si>
  <si>
    <t>JOELHO DE ESGOTO DE 100MM PVC 45º</t>
  </si>
  <si>
    <t>1483</t>
  </si>
  <si>
    <t>6393</t>
  </si>
  <si>
    <t>0016</t>
  </si>
  <si>
    <t>JOELHO DE ESGOTO DE 100MM PVC 90º</t>
  </si>
  <si>
    <t>1484</t>
  </si>
  <si>
    <t>6394</t>
  </si>
  <si>
    <t>0017</t>
  </si>
  <si>
    <t>JOELHO DE ESGOTO DE 40MM PVC 45º</t>
  </si>
  <si>
    <t>1485</t>
  </si>
  <si>
    <t>6395</t>
  </si>
  <si>
    <t>0018</t>
  </si>
  <si>
    <t>JOELHO DE ESGOTO DE 40MM PVC 90º</t>
  </si>
  <si>
    <t>1486</t>
  </si>
  <si>
    <t>6396</t>
  </si>
  <si>
    <t>0019</t>
  </si>
  <si>
    <t>JOELHO DE ESGOTO DE 50MM PVC 45º</t>
  </si>
  <si>
    <t>1487</t>
  </si>
  <si>
    <t>6397</t>
  </si>
  <si>
    <t>0020</t>
  </si>
  <si>
    <t>JOELHO DE ESGOTO DE 50MM PVC 90º</t>
  </si>
  <si>
    <t>1488</t>
  </si>
  <si>
    <t>6418</t>
  </si>
  <si>
    <t>0021</t>
  </si>
  <si>
    <t>JOELHO EM PVC MARROM 90º SOLDÁVEL 20MM: Diâmetro nominal 20 mm, classe A, pressão de serviço 75 M.C.A</t>
  </si>
  <si>
    <t>1489</t>
  </si>
  <si>
    <t>6419</t>
  </si>
  <si>
    <t>0022</t>
  </si>
  <si>
    <t>JOELHO EM PVC MARROM 90º SOLDÁVEL 25MM: 
Diâmetro nominal 25 mm, classe A, pressão de serviço 75 M.C.A.</t>
  </si>
  <si>
    <t>1490</t>
  </si>
  <si>
    <t>6424</t>
  </si>
  <si>
    <t>0023</t>
  </si>
  <si>
    <t>JOELHO EM PVC MARROM 90º SOLDÁVEL 50MM: 
Diâmetro nominal 50 mm, classe A, pressão de serviço 75 M.C.A.</t>
  </si>
  <si>
    <t>1491</t>
  </si>
  <si>
    <t>6428</t>
  </si>
  <si>
    <t>0024</t>
  </si>
  <si>
    <t>JOELHO PVC SOLDÁVEL COM BUCHA DE LATÃO 1/2" 20MM</t>
  </si>
  <si>
    <t>1492</t>
  </si>
  <si>
    <t>6429</t>
  </si>
  <si>
    <t>0025</t>
  </si>
  <si>
    <t>JOELHO PVC SOLDÁVEL COM BUCHA DE LATÃO 1/2" 25MM</t>
  </si>
  <si>
    <t>1493</t>
  </si>
  <si>
    <t>6401</t>
  </si>
  <si>
    <t>0026</t>
  </si>
  <si>
    <t>LUVA DE ESGOTO DE 100MM PVC</t>
  </si>
  <si>
    <t>1494</t>
  </si>
  <si>
    <t>6402</t>
  </si>
  <si>
    <t>0027</t>
  </si>
  <si>
    <t>LUVA DE ESGOTO DE 40MM PVC</t>
  </si>
  <si>
    <t>1495</t>
  </si>
  <si>
    <t>6403</t>
  </si>
  <si>
    <t>0028</t>
  </si>
  <si>
    <t>LUVA DE ESGOTO DE 50MM PVC</t>
  </si>
  <si>
    <t>1496</t>
  </si>
  <si>
    <t>6449</t>
  </si>
  <si>
    <t>0029</t>
  </si>
  <si>
    <t>LUVA EM PVC MARROM DE REDUÇÃO SOLDÁVEL 25X20MM</t>
  </si>
  <si>
    <t>1497</t>
  </si>
  <si>
    <t>11074</t>
  </si>
  <si>
    <t>0030</t>
  </si>
  <si>
    <t>ABRAÇADEIRA DE NYLON 30CM.: Pacote com 50 unidades</t>
  </si>
  <si>
    <t>PACOTE</t>
  </si>
  <si>
    <t>1498</t>
  </si>
  <si>
    <t>11075</t>
  </si>
  <si>
    <t>0031</t>
  </si>
  <si>
    <t>TUBO SOLDÁVEL MARROM 20MM DE 6M</t>
  </si>
  <si>
    <t>1499</t>
  </si>
  <si>
    <t>11077</t>
  </si>
  <si>
    <t>0032</t>
  </si>
  <si>
    <t>TUBO SOLDÁVEL MARROM 25MM DE 6M</t>
  </si>
  <si>
    <t>1500</t>
  </si>
  <si>
    <t>11078</t>
  </si>
  <si>
    <t>0033</t>
  </si>
  <si>
    <t>TUBO SOLDÁVEL MARROM 32MM DE 6M</t>
  </si>
  <si>
    <t>1501</t>
  </si>
  <si>
    <t>11079</t>
  </si>
  <si>
    <t>0034</t>
  </si>
  <si>
    <t>TUBO SOLDÁVEL MARROM  50MM DE 6M</t>
  </si>
  <si>
    <t>1502</t>
  </si>
  <si>
    <t>11080</t>
  </si>
  <si>
    <t>0035</t>
  </si>
  <si>
    <t>TUBO ESGOTO 40MM DE 6M</t>
  </si>
  <si>
    <t>1503</t>
  </si>
  <si>
    <t>11081</t>
  </si>
  <si>
    <t>0036</t>
  </si>
  <si>
    <t>TUBO ESGOTO 50MM DE 6M</t>
  </si>
  <si>
    <t>1504</t>
  </si>
  <si>
    <t>11082</t>
  </si>
  <si>
    <t>0037</t>
  </si>
  <si>
    <t>TUBO ESGOTO 100MM DE 6M</t>
  </si>
  <si>
    <t>1505</t>
  </si>
  <si>
    <t>6391</t>
  </si>
  <si>
    <t>0038</t>
  </si>
  <si>
    <t>CAIXA SIFONADA MONTADA 150X150X50 MM: 
Com grelha e porta grelha DN 150x150x50mm.</t>
  </si>
  <si>
    <t>1506</t>
  </si>
  <si>
    <t>6382</t>
  </si>
  <si>
    <t>0039</t>
  </si>
  <si>
    <t>CAIXA D ÁGUA 1.000 LITROS: 
Fabricada em ploetileno, com tampa.</t>
  </si>
  <si>
    <t>1507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</si>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</sst>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23</v>
      </c>
      <c r="E15" s="6">
        <v>50</v>
      </c>
      <c r="F15" s="8">
        <v>0</v>
      </c>
      <c r="G15" s="6">
        <f aca="true" t="shared" si="0" ref="G15:G53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53">SUM(G15:G15)</f>
        <v>0</v>
      </c>
      <c r="L15" s="6" t="s">
        <v>36</v>
      </c>
    </row>
    <row r="16" spans="1:12" ht="12.75">
      <c r="A16" s="7" t="s">
        <v>37</v>
      </c>
      <c r="B16" s="7" t="s">
        <v>38</v>
      </c>
      <c r="C16" s="4" t="s">
        <v>39</v>
      </c>
      <c r="D16" s="4" t="s">
        <v>23</v>
      </c>
      <c r="E16" s="6">
        <v>40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 t="s">
        <v>36</v>
      </c>
    </row>
    <row r="17" spans="1:12" ht="25.5">
      <c r="A17" s="7" t="s">
        <v>41</v>
      </c>
      <c r="B17" s="7" t="s">
        <v>42</v>
      </c>
      <c r="C17" s="4" t="s">
        <v>43</v>
      </c>
      <c r="D17" s="4" t="s">
        <v>23</v>
      </c>
      <c r="E17" s="6">
        <v>50</v>
      </c>
      <c r="F17" s="8">
        <v>0</v>
      </c>
      <c r="G17" s="6">
        <f t="shared" si="0"/>
        <v>0</v>
      </c>
      <c r="H17" s="9" t="s">
        <v>0</v>
      </c>
      <c r="I17" s="7" t="s">
        <v>44</v>
      </c>
      <c r="J17" s="5" t="s">
        <v>0</v>
      </c>
      <c r="K17" s="6">
        <f t="shared" si="1"/>
        <v>0</v>
      </c>
      <c r="L17" s="6" t="s">
        <v>36</v>
      </c>
    </row>
    <row r="18" spans="1:12" ht="12.75">
      <c r="A18" s="7" t="s">
        <v>45</v>
      </c>
      <c r="B18" s="7" t="s">
        <v>46</v>
      </c>
      <c r="C18" s="4" t="s">
        <v>47</v>
      </c>
      <c r="D18" s="4" t="s">
        <v>23</v>
      </c>
      <c r="E18" s="6">
        <v>50</v>
      </c>
      <c r="F18" s="8">
        <v>0</v>
      </c>
      <c r="G18" s="6">
        <f t="shared" si="0"/>
        <v>0</v>
      </c>
      <c r="H18" s="9" t="s">
        <v>0</v>
      </c>
      <c r="I18" s="7" t="s">
        <v>48</v>
      </c>
      <c r="J18" s="5" t="s">
        <v>0</v>
      </c>
      <c r="K18" s="6">
        <f t="shared" si="1"/>
        <v>0</v>
      </c>
      <c r="L18" s="6" t="s">
        <v>36</v>
      </c>
    </row>
    <row r="19" spans="1:12" ht="12.75">
      <c r="A19" s="7" t="s">
        <v>49</v>
      </c>
      <c r="B19" s="7" t="s">
        <v>50</v>
      </c>
      <c r="C19" s="4" t="s">
        <v>51</v>
      </c>
      <c r="D19" s="4" t="s">
        <v>23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 t="s">
        <v>36</v>
      </c>
    </row>
    <row r="20" spans="1:12" ht="12.75">
      <c r="A20" s="7" t="s">
        <v>53</v>
      </c>
      <c r="B20" s="7" t="s">
        <v>54</v>
      </c>
      <c r="C20" s="4" t="s">
        <v>55</v>
      </c>
      <c r="D20" s="4" t="s">
        <v>56</v>
      </c>
      <c r="E20" s="6">
        <v>20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36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56</v>
      </c>
      <c r="E21" s="6">
        <v>20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36</v>
      </c>
    </row>
    <row r="22" spans="1:12" ht="25.5">
      <c r="A22" s="7" t="s">
        <v>62</v>
      </c>
      <c r="B22" s="7" t="s">
        <v>63</v>
      </c>
      <c r="C22" s="4" t="s">
        <v>64</v>
      </c>
      <c r="D22" s="4" t="s">
        <v>23</v>
      </c>
      <c r="E22" s="6">
        <v>10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36</v>
      </c>
    </row>
    <row r="23" spans="1:12" ht="12.75">
      <c r="A23" s="7" t="s">
        <v>66</v>
      </c>
      <c r="B23" s="7" t="s">
        <v>67</v>
      </c>
      <c r="C23" s="4" t="s">
        <v>68</v>
      </c>
      <c r="D23" s="4" t="s">
        <v>23</v>
      </c>
      <c r="E23" s="6">
        <v>100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36</v>
      </c>
    </row>
    <row r="24" spans="1:12" ht="12.75">
      <c r="A24" s="7" t="s">
        <v>70</v>
      </c>
      <c r="B24" s="7" t="s">
        <v>71</v>
      </c>
      <c r="C24" s="4" t="s">
        <v>72</v>
      </c>
      <c r="D24" s="4" t="s">
        <v>56</v>
      </c>
      <c r="E24" s="6">
        <v>100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36</v>
      </c>
    </row>
    <row r="25" spans="1:12" ht="51">
      <c r="A25" s="7" t="s">
        <v>74</v>
      </c>
      <c r="B25" s="7" t="s">
        <v>75</v>
      </c>
      <c r="C25" s="4" t="s">
        <v>76</v>
      </c>
      <c r="D25" s="4" t="s">
        <v>23</v>
      </c>
      <c r="E25" s="6">
        <v>100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36</v>
      </c>
    </row>
    <row r="26" spans="1:12" ht="12.75">
      <c r="A26" s="7" t="s">
        <v>78</v>
      </c>
      <c r="B26" s="7" t="s">
        <v>79</v>
      </c>
      <c r="C26" s="4" t="s">
        <v>80</v>
      </c>
      <c r="D26" s="4" t="s">
        <v>23</v>
      </c>
      <c r="E26" s="6">
        <v>40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36</v>
      </c>
    </row>
    <row r="27" spans="1:12" ht="12.75">
      <c r="A27" s="7" t="s">
        <v>82</v>
      </c>
      <c r="B27" s="7" t="s">
        <v>83</v>
      </c>
      <c r="C27" s="4" t="s">
        <v>84</v>
      </c>
      <c r="D27" s="4" t="s">
        <v>23</v>
      </c>
      <c r="E27" s="6">
        <v>40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36</v>
      </c>
    </row>
    <row r="28" spans="1:12" ht="12.75">
      <c r="A28" s="7" t="s">
        <v>86</v>
      </c>
      <c r="B28" s="7" t="s">
        <v>87</v>
      </c>
      <c r="C28" s="4" t="s">
        <v>88</v>
      </c>
      <c r="D28" s="4" t="s">
        <v>23</v>
      </c>
      <c r="E28" s="6">
        <v>100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36</v>
      </c>
    </row>
    <row r="29" spans="1:12" ht="12.75">
      <c r="A29" s="7" t="s">
        <v>90</v>
      </c>
      <c r="B29" s="7" t="s">
        <v>91</v>
      </c>
      <c r="C29" s="4" t="s">
        <v>92</v>
      </c>
      <c r="D29" s="4" t="s">
        <v>23</v>
      </c>
      <c r="E29" s="6">
        <v>100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36</v>
      </c>
    </row>
    <row r="30" spans="1:12" ht="12.75">
      <c r="A30" s="7" t="s">
        <v>94</v>
      </c>
      <c r="B30" s="7" t="s">
        <v>95</v>
      </c>
      <c r="C30" s="4" t="s">
        <v>96</v>
      </c>
      <c r="D30" s="4" t="s">
        <v>23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36</v>
      </c>
    </row>
    <row r="31" spans="1:12" ht="12.75">
      <c r="A31" s="7" t="s">
        <v>98</v>
      </c>
      <c r="B31" s="7" t="s">
        <v>99</v>
      </c>
      <c r="C31" s="4" t="s">
        <v>100</v>
      </c>
      <c r="D31" s="4" t="s">
        <v>23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 t="s">
        <v>36</v>
      </c>
    </row>
    <row r="32" spans="1:12" ht="12.75">
      <c r="A32" s="7" t="s">
        <v>102</v>
      </c>
      <c r="B32" s="7" t="s">
        <v>103</v>
      </c>
      <c r="C32" s="4" t="s">
        <v>104</v>
      </c>
      <c r="D32" s="4" t="s">
        <v>23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105</v>
      </c>
      <c r="J32" s="5" t="s">
        <v>0</v>
      </c>
      <c r="K32" s="6">
        <f t="shared" si="1"/>
        <v>0</v>
      </c>
      <c r="L32" s="6" t="s">
        <v>36</v>
      </c>
    </row>
    <row r="33" spans="1:12" ht="12.75">
      <c r="A33" s="7" t="s">
        <v>106</v>
      </c>
      <c r="B33" s="7" t="s">
        <v>107</v>
      </c>
      <c r="C33" s="4" t="s">
        <v>108</v>
      </c>
      <c r="D33" s="4" t="s">
        <v>23</v>
      </c>
      <c r="E33" s="6">
        <v>100</v>
      </c>
      <c r="F33" s="8">
        <v>0</v>
      </c>
      <c r="G33" s="6">
        <f t="shared" si="0"/>
        <v>0</v>
      </c>
      <c r="H33" s="9" t="s">
        <v>0</v>
      </c>
      <c r="I33" s="7" t="s">
        <v>109</v>
      </c>
      <c r="J33" s="5" t="s">
        <v>0</v>
      </c>
      <c r="K33" s="6">
        <f t="shared" si="1"/>
        <v>0</v>
      </c>
      <c r="L33" s="6" t="s">
        <v>36</v>
      </c>
    </row>
    <row r="34" spans="1:12" ht="12.75">
      <c r="A34" s="7" t="s">
        <v>110</v>
      </c>
      <c r="B34" s="7" t="s">
        <v>111</v>
      </c>
      <c r="C34" s="4" t="s">
        <v>112</v>
      </c>
      <c r="D34" s="4" t="s">
        <v>23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113</v>
      </c>
      <c r="J34" s="5" t="s">
        <v>0</v>
      </c>
      <c r="K34" s="6">
        <f t="shared" si="1"/>
        <v>0</v>
      </c>
      <c r="L34" s="6" t="s">
        <v>36</v>
      </c>
    </row>
    <row r="35" spans="1:12" ht="25.5">
      <c r="A35" s="7" t="s">
        <v>114</v>
      </c>
      <c r="B35" s="7" t="s">
        <v>115</v>
      </c>
      <c r="C35" s="4" t="s">
        <v>116</v>
      </c>
      <c r="D35" s="4" t="s">
        <v>23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117</v>
      </c>
      <c r="J35" s="5" t="s">
        <v>0</v>
      </c>
      <c r="K35" s="6">
        <f t="shared" si="1"/>
        <v>0</v>
      </c>
      <c r="L35" s="6" t="s">
        <v>36</v>
      </c>
    </row>
    <row r="36" spans="1:12" ht="25.5">
      <c r="A36" s="7" t="s">
        <v>118</v>
      </c>
      <c r="B36" s="7" t="s">
        <v>119</v>
      </c>
      <c r="C36" s="4" t="s">
        <v>120</v>
      </c>
      <c r="D36" s="4" t="s">
        <v>23</v>
      </c>
      <c r="E36" s="6">
        <v>100</v>
      </c>
      <c r="F36" s="8">
        <v>0</v>
      </c>
      <c r="G36" s="6">
        <f t="shared" si="0"/>
        <v>0</v>
      </c>
      <c r="H36" s="9" t="s">
        <v>0</v>
      </c>
      <c r="I36" s="7" t="s">
        <v>121</v>
      </c>
      <c r="J36" s="5" t="s">
        <v>0</v>
      </c>
      <c r="K36" s="6">
        <f t="shared" si="1"/>
        <v>0</v>
      </c>
      <c r="L36" s="6" t="s">
        <v>36</v>
      </c>
    </row>
    <row r="37" spans="1:12" ht="25.5">
      <c r="A37" s="7" t="s">
        <v>122</v>
      </c>
      <c r="B37" s="7" t="s">
        <v>123</v>
      </c>
      <c r="C37" s="4" t="s">
        <v>124</v>
      </c>
      <c r="D37" s="4" t="s">
        <v>23</v>
      </c>
      <c r="E37" s="6">
        <v>100</v>
      </c>
      <c r="F37" s="8">
        <v>0</v>
      </c>
      <c r="G37" s="6">
        <f t="shared" si="0"/>
        <v>0</v>
      </c>
      <c r="H37" s="9" t="s">
        <v>0</v>
      </c>
      <c r="I37" s="7" t="s">
        <v>125</v>
      </c>
      <c r="J37" s="5" t="s">
        <v>0</v>
      </c>
      <c r="K37" s="6">
        <f t="shared" si="1"/>
        <v>0</v>
      </c>
      <c r="L37" s="6" t="s">
        <v>36</v>
      </c>
    </row>
    <row r="38" spans="1:12" ht="12.75">
      <c r="A38" s="7" t="s">
        <v>126</v>
      </c>
      <c r="B38" s="7" t="s">
        <v>127</v>
      </c>
      <c r="C38" s="4" t="s">
        <v>128</v>
      </c>
      <c r="D38" s="4" t="s">
        <v>23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129</v>
      </c>
      <c r="J38" s="5" t="s">
        <v>0</v>
      </c>
      <c r="K38" s="6">
        <f t="shared" si="1"/>
        <v>0</v>
      </c>
      <c r="L38" s="6" t="s">
        <v>36</v>
      </c>
    </row>
    <row r="39" spans="1:12" ht="12.75">
      <c r="A39" s="7" t="s">
        <v>130</v>
      </c>
      <c r="B39" s="7" t="s">
        <v>131</v>
      </c>
      <c r="C39" s="4" t="s">
        <v>132</v>
      </c>
      <c r="D39" s="4" t="s">
        <v>23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133</v>
      </c>
      <c r="J39" s="5" t="s">
        <v>0</v>
      </c>
      <c r="K39" s="6">
        <f t="shared" si="1"/>
        <v>0</v>
      </c>
      <c r="L39" s="6" t="s">
        <v>36</v>
      </c>
    </row>
    <row r="40" spans="1:12" ht="12.75">
      <c r="A40" s="7" t="s">
        <v>134</v>
      </c>
      <c r="B40" s="7" t="s">
        <v>135</v>
      </c>
      <c r="C40" s="4" t="s">
        <v>136</v>
      </c>
      <c r="D40" s="4" t="s">
        <v>23</v>
      </c>
      <c r="E40" s="6">
        <v>100</v>
      </c>
      <c r="F40" s="8">
        <v>0</v>
      </c>
      <c r="G40" s="6">
        <f t="shared" si="0"/>
        <v>0</v>
      </c>
      <c r="H40" s="9" t="s">
        <v>0</v>
      </c>
      <c r="I40" s="7" t="s">
        <v>137</v>
      </c>
      <c r="J40" s="5" t="s">
        <v>0</v>
      </c>
      <c r="K40" s="6">
        <f t="shared" si="1"/>
        <v>0</v>
      </c>
      <c r="L40" s="6" t="s">
        <v>36</v>
      </c>
    </row>
    <row r="41" spans="1:12" ht="12.75">
      <c r="A41" s="7" t="s">
        <v>138</v>
      </c>
      <c r="B41" s="7" t="s">
        <v>139</v>
      </c>
      <c r="C41" s="4" t="s">
        <v>140</v>
      </c>
      <c r="D41" s="4" t="s">
        <v>23</v>
      </c>
      <c r="E41" s="6">
        <v>100</v>
      </c>
      <c r="F41" s="8">
        <v>0</v>
      </c>
      <c r="G41" s="6">
        <f t="shared" si="0"/>
        <v>0</v>
      </c>
      <c r="H41" s="9" t="s">
        <v>0</v>
      </c>
      <c r="I41" s="7" t="s">
        <v>141</v>
      </c>
      <c r="J41" s="5" t="s">
        <v>0</v>
      </c>
      <c r="K41" s="6">
        <f t="shared" si="1"/>
        <v>0</v>
      </c>
      <c r="L41" s="6" t="s">
        <v>36</v>
      </c>
    </row>
    <row r="42" spans="1:12" ht="12.75">
      <c r="A42" s="7" t="s">
        <v>142</v>
      </c>
      <c r="B42" s="7" t="s">
        <v>143</v>
      </c>
      <c r="C42" s="4" t="s">
        <v>144</v>
      </c>
      <c r="D42" s="4" t="s">
        <v>23</v>
      </c>
      <c r="E42" s="6">
        <v>100</v>
      </c>
      <c r="F42" s="8">
        <v>0</v>
      </c>
      <c r="G42" s="6">
        <f t="shared" si="0"/>
        <v>0</v>
      </c>
      <c r="H42" s="9" t="s">
        <v>0</v>
      </c>
      <c r="I42" s="7" t="s">
        <v>145</v>
      </c>
      <c r="J42" s="5" t="s">
        <v>0</v>
      </c>
      <c r="K42" s="6">
        <f t="shared" si="1"/>
        <v>0</v>
      </c>
      <c r="L42" s="6" t="s">
        <v>36</v>
      </c>
    </row>
    <row r="43" spans="1:12" ht="12.75">
      <c r="A43" s="7" t="s">
        <v>146</v>
      </c>
      <c r="B43" s="7" t="s">
        <v>147</v>
      </c>
      <c r="C43" s="4" t="s">
        <v>148</v>
      </c>
      <c r="D43" s="4" t="s">
        <v>23</v>
      </c>
      <c r="E43" s="6">
        <v>100</v>
      </c>
      <c r="F43" s="8">
        <v>0</v>
      </c>
      <c r="G43" s="6">
        <f t="shared" si="0"/>
        <v>0</v>
      </c>
      <c r="H43" s="9" t="s">
        <v>0</v>
      </c>
      <c r="I43" s="7" t="s">
        <v>149</v>
      </c>
      <c r="J43" s="5" t="s">
        <v>0</v>
      </c>
      <c r="K43" s="6">
        <f t="shared" si="1"/>
        <v>0</v>
      </c>
      <c r="L43" s="6" t="s">
        <v>36</v>
      </c>
    </row>
    <row r="44" spans="1:12" ht="25.5">
      <c r="A44" s="7" t="s">
        <v>150</v>
      </c>
      <c r="B44" s="7" t="s">
        <v>151</v>
      </c>
      <c r="C44" s="4" t="s">
        <v>152</v>
      </c>
      <c r="D44" s="4" t="s">
        <v>153</v>
      </c>
      <c r="E44" s="6">
        <v>100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 t="s">
        <v>36</v>
      </c>
    </row>
    <row r="45" spans="1:12" ht="12.75">
      <c r="A45" s="7" t="s">
        <v>155</v>
      </c>
      <c r="B45" s="7" t="s">
        <v>156</v>
      </c>
      <c r="C45" s="4" t="s">
        <v>157</v>
      </c>
      <c r="D45" s="4" t="s">
        <v>56</v>
      </c>
      <c r="E45" s="6">
        <v>30</v>
      </c>
      <c r="F45" s="8">
        <v>0</v>
      </c>
      <c r="G45" s="6">
        <f t="shared" si="0"/>
        <v>0</v>
      </c>
      <c r="H45" s="9" t="s">
        <v>0</v>
      </c>
      <c r="I45" s="7" t="s">
        <v>158</v>
      </c>
      <c r="J45" s="5" t="s">
        <v>0</v>
      </c>
      <c r="K45" s="6">
        <f t="shared" si="1"/>
        <v>0</v>
      </c>
      <c r="L45" s="6" t="s">
        <v>36</v>
      </c>
    </row>
    <row r="46" spans="1:12" ht="12.75">
      <c r="A46" s="7" t="s">
        <v>159</v>
      </c>
      <c r="B46" s="7" t="s">
        <v>160</v>
      </c>
      <c r="C46" s="4" t="s">
        <v>161</v>
      </c>
      <c r="D46" s="4" t="s">
        <v>56</v>
      </c>
      <c r="E46" s="6">
        <v>30</v>
      </c>
      <c r="F46" s="8">
        <v>0</v>
      </c>
      <c r="G46" s="6">
        <f t="shared" si="0"/>
        <v>0</v>
      </c>
      <c r="H46" s="9" t="s">
        <v>0</v>
      </c>
      <c r="I46" s="7" t="s">
        <v>162</v>
      </c>
      <c r="J46" s="5" t="s">
        <v>0</v>
      </c>
      <c r="K46" s="6">
        <f t="shared" si="1"/>
        <v>0</v>
      </c>
      <c r="L46" s="6" t="s">
        <v>36</v>
      </c>
    </row>
    <row r="47" spans="1:12" ht="12.75">
      <c r="A47" s="7" t="s">
        <v>163</v>
      </c>
      <c r="B47" s="7" t="s">
        <v>164</v>
      </c>
      <c r="C47" s="4" t="s">
        <v>165</v>
      </c>
      <c r="D47" s="4" t="s">
        <v>56</v>
      </c>
      <c r="E47" s="6">
        <v>20</v>
      </c>
      <c r="F47" s="8">
        <v>0</v>
      </c>
      <c r="G47" s="6">
        <f t="shared" si="0"/>
        <v>0</v>
      </c>
      <c r="H47" s="9" t="s">
        <v>0</v>
      </c>
      <c r="I47" s="7" t="s">
        <v>166</v>
      </c>
      <c r="J47" s="5" t="s">
        <v>0</v>
      </c>
      <c r="K47" s="6">
        <f t="shared" si="1"/>
        <v>0</v>
      </c>
      <c r="L47" s="6" t="s">
        <v>36</v>
      </c>
    </row>
    <row r="48" spans="1:12" ht="12.75">
      <c r="A48" s="7" t="s">
        <v>167</v>
      </c>
      <c r="B48" s="7" t="s">
        <v>168</v>
      </c>
      <c r="C48" s="4" t="s">
        <v>169</v>
      </c>
      <c r="D48" s="4" t="s">
        <v>56</v>
      </c>
      <c r="E48" s="6">
        <v>25</v>
      </c>
      <c r="F48" s="8">
        <v>0</v>
      </c>
      <c r="G48" s="6">
        <f t="shared" si="0"/>
        <v>0</v>
      </c>
      <c r="H48" s="9" t="s">
        <v>0</v>
      </c>
      <c r="I48" s="7" t="s">
        <v>170</v>
      </c>
      <c r="J48" s="5" t="s">
        <v>0</v>
      </c>
      <c r="K48" s="6">
        <f t="shared" si="1"/>
        <v>0</v>
      </c>
      <c r="L48" s="6" t="s">
        <v>36</v>
      </c>
    </row>
    <row r="49" spans="1:12" ht="12.75">
      <c r="A49" s="7" t="s">
        <v>171</v>
      </c>
      <c r="B49" s="7" t="s">
        <v>172</v>
      </c>
      <c r="C49" s="4" t="s">
        <v>173</v>
      </c>
      <c r="D49" s="4" t="s">
        <v>56</v>
      </c>
      <c r="E49" s="6">
        <v>50</v>
      </c>
      <c r="F49" s="8">
        <v>0</v>
      </c>
      <c r="G49" s="6">
        <f t="shared" si="0"/>
        <v>0</v>
      </c>
      <c r="H49" s="9" t="s">
        <v>0</v>
      </c>
      <c r="I49" s="7" t="s">
        <v>174</v>
      </c>
      <c r="J49" s="5" t="s">
        <v>0</v>
      </c>
      <c r="K49" s="6">
        <f t="shared" si="1"/>
        <v>0</v>
      </c>
      <c r="L49" s="6" t="s">
        <v>36</v>
      </c>
    </row>
    <row r="50" spans="1:12" ht="12.75">
      <c r="A50" s="7" t="s">
        <v>175</v>
      </c>
      <c r="B50" s="7" t="s">
        <v>176</v>
      </c>
      <c r="C50" s="4" t="s">
        <v>177</v>
      </c>
      <c r="D50" s="4" t="s">
        <v>56</v>
      </c>
      <c r="E50" s="6">
        <v>25</v>
      </c>
      <c r="F50" s="8">
        <v>0</v>
      </c>
      <c r="G50" s="6">
        <f t="shared" si="0"/>
        <v>0</v>
      </c>
      <c r="H50" s="9" t="s">
        <v>0</v>
      </c>
      <c r="I50" s="7" t="s">
        <v>178</v>
      </c>
      <c r="J50" s="5" t="s">
        <v>0</v>
      </c>
      <c r="K50" s="6">
        <f t="shared" si="1"/>
        <v>0</v>
      </c>
      <c r="L50" s="6" t="s">
        <v>36</v>
      </c>
    </row>
    <row r="51" spans="1:12" ht="12.75">
      <c r="A51" s="7" t="s">
        <v>179</v>
      </c>
      <c r="B51" s="7" t="s">
        <v>180</v>
      </c>
      <c r="C51" s="4" t="s">
        <v>181</v>
      </c>
      <c r="D51" s="4" t="s">
        <v>56</v>
      </c>
      <c r="E51" s="6">
        <v>20</v>
      </c>
      <c r="F51" s="8">
        <v>0</v>
      </c>
      <c r="G51" s="6">
        <f t="shared" si="0"/>
        <v>0</v>
      </c>
      <c r="H51" s="9" t="s">
        <v>0</v>
      </c>
      <c r="I51" s="7" t="s">
        <v>182</v>
      </c>
      <c r="J51" s="5" t="s">
        <v>0</v>
      </c>
      <c r="K51" s="6">
        <f t="shared" si="1"/>
        <v>0</v>
      </c>
      <c r="L51" s="6" t="s">
        <v>36</v>
      </c>
    </row>
    <row r="52" spans="1:12" ht="25.5">
      <c r="A52" s="7" t="s">
        <v>183</v>
      </c>
      <c r="B52" s="7" t="s">
        <v>184</v>
      </c>
      <c r="C52" s="4" t="s">
        <v>185</v>
      </c>
      <c r="D52" s="4" t="s">
        <v>23</v>
      </c>
      <c r="E52" s="6">
        <v>10</v>
      </c>
      <c r="F52" s="8">
        <v>0</v>
      </c>
      <c r="G52" s="6">
        <f t="shared" si="0"/>
        <v>0</v>
      </c>
      <c r="H52" s="9" t="s">
        <v>0</v>
      </c>
      <c r="I52" s="7" t="s">
        <v>186</v>
      </c>
      <c r="J52" s="5" t="s">
        <v>0</v>
      </c>
      <c r="K52" s="6">
        <f t="shared" si="1"/>
        <v>0</v>
      </c>
      <c r="L52" s="6" t="s">
        <v>36</v>
      </c>
    </row>
    <row r="53" spans="1:12" ht="25.5">
      <c r="A53" s="7" t="s">
        <v>187</v>
      </c>
      <c r="B53" s="7" t="s">
        <v>188</v>
      </c>
      <c r="C53" s="4" t="s">
        <v>189</v>
      </c>
      <c r="D53" s="4" t="s">
        <v>23</v>
      </c>
      <c r="E53" s="6">
        <v>10</v>
      </c>
      <c r="F53" s="8">
        <v>0</v>
      </c>
      <c r="G53" s="6">
        <f t="shared" si="0"/>
        <v>0</v>
      </c>
      <c r="H53" s="9" t="s">
        <v>0</v>
      </c>
      <c r="I53" s="7" t="s">
        <v>190</v>
      </c>
      <c r="J53" s="5" t="s">
        <v>0</v>
      </c>
      <c r="K53" s="6">
        <f t="shared" si="1"/>
        <v>0</v>
      </c>
      <c r="L53" s="6" t="s">
        <v>36</v>
      </c>
    </row>
    <row r="55" spans="6:7" ht="12.75">
      <c r="F55" s="10" t="s">
        <v>191</v>
      </c>
      <c r="G55" s="6">
        <f>SUM(G9:G53)</f>
        <v>0</v>
      </c>
    </row>
    <row r="58" spans="2:12" ht="12.75">
      <c r="B58" s="17" t="s">
        <v>192</v>
      </c>
      <c r="C58" s="12"/>
      <c r="D58" s="18" t="s">
        <v>193</v>
      </c>
      <c r="E58" s="12"/>
      <c r="F58" s="12"/>
      <c r="G58" s="12"/>
      <c r="H58" s="12"/>
      <c r="I58" s="12"/>
      <c r="J58" s="12"/>
      <c r="K58" s="12"/>
      <c r="L58" s="12"/>
    </row>
    <row r="60" spans="2:12" ht="12.75">
      <c r="B60" s="19" t="s">
        <v>194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2" spans="2:12" ht="82.5" customHeight="1">
      <c r="B62" s="2" t="s">
        <v>195</v>
      </c>
      <c r="C62" s="15" t="s">
        <v>196</v>
      </c>
      <c r="D62" s="12"/>
      <c r="E62" s="12"/>
      <c r="F62" s="12"/>
      <c r="G62" s="12"/>
      <c r="H62" s="12"/>
      <c r="I62" s="12"/>
      <c r="J62" s="12"/>
      <c r="K62" s="12"/>
      <c r="L62" s="12"/>
    </row>
    <row r="65" spans="2:12" ht="12.75">
      <c r="B65" s="20" t="s">
        <v>197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2.75">
      <c r="B66" s="21" t="s">
        <v>198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</row>
  </sheetData>
  <sheetProtection password="C6B5" sheet="1" objects="1" scenarios="1"/>
  <mergeCells count="19">
    <mergeCell ref="B66:L66"/>
    <mergeCell ref="B13:L13"/>
    <mergeCell ref="B58:L58"/>
    <mergeCell ref="B60:L60"/>
    <mergeCell ref="C62:L62"/>
    <mergeCell ref="B65:L65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2023-03-16T12:41:07Z</dcterms:modified>
  <cp:category/>
  <cp:version/>
  <cp:contentType/>
  <cp:contentStatus/>
</cp:coreProperties>
</file>